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915" windowHeight="108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Tabelle1!$A$1:$E$29</definedName>
  </definedNames>
  <calcPr calcId="145621"/>
</workbook>
</file>

<file path=xl/calcChain.xml><?xml version="1.0" encoding="utf-8"?>
<calcChain xmlns="http://schemas.openxmlformats.org/spreadsheetml/2006/main">
  <c r="C25" i="1" l="1"/>
  <c r="C23" i="1"/>
</calcChain>
</file>

<file path=xl/sharedStrings.xml><?xml version="1.0" encoding="utf-8"?>
<sst xmlns="http://schemas.openxmlformats.org/spreadsheetml/2006/main" count="17" uniqueCount="15">
  <si>
    <t>Luftdruck</t>
  </si>
  <si>
    <t>Taupunkt</t>
  </si>
  <si>
    <t>Relative Feuchte</t>
  </si>
  <si>
    <t>%</t>
  </si>
  <si>
    <t>°C</t>
  </si>
  <si>
    <t>hPa</t>
  </si>
  <si>
    <r>
      <t>T</t>
    </r>
    <r>
      <rPr>
        <vertAlign val="subscript"/>
        <sz val="14"/>
        <color theme="1"/>
        <rFont val="Calibri"/>
        <family val="2"/>
        <scheme val="minor"/>
      </rPr>
      <t>(trocken)</t>
    </r>
  </si>
  <si>
    <r>
      <t>T</t>
    </r>
    <r>
      <rPr>
        <vertAlign val="subscript"/>
        <sz val="14"/>
        <color theme="1"/>
        <rFont val="Calibri"/>
        <family val="2"/>
        <scheme val="minor"/>
      </rPr>
      <t>(feucht)</t>
    </r>
  </si>
  <si>
    <t>Taupunkt- und Luftfeuchtigkeits-"APP"</t>
  </si>
  <si>
    <t>Thermometer anfeuchten</t>
  </si>
  <si>
    <t>Feuchtigkeit verdunsten lassen</t>
  </si>
  <si>
    <t>Me06/16</t>
  </si>
  <si>
    <t xml:space="preserve">Feuchttemperatur eintragen </t>
  </si>
  <si>
    <t>Trockentemperatur eintragen</t>
  </si>
  <si>
    <t>Luftdruck eintragen (Standard 1013hPa)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</si>
</sst>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1" fontId="2" fillId="4" borderId="0" xfId="0" applyNumberFormat="1" applyFont="1" applyFill="1" applyBorder="1"/>
    <xf numFmtId="0" fontId="1" fillId="4" borderId="0" xfId="0" applyFont="1" applyFill="1"/>
    <xf numFmtId="164" fontId="1" fillId="4" borderId="0" xfId="0" applyNumberFormat="1" applyFont="1" applyFill="1"/>
    <xf numFmtId="0" fontId="4" fillId="4" borderId="0" xfId="0" applyFont="1" applyFill="1" applyAlignment="1">
      <alignment horizontal="right"/>
    </xf>
    <xf numFmtId="1" fontId="5" fillId="6" borderId="1" xfId="0" applyNumberFormat="1" applyFont="1" applyFill="1" applyBorder="1"/>
    <xf numFmtId="0" fontId="1" fillId="2" borderId="1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1121650</xdr:colOff>
      <xdr:row>3</xdr:row>
      <xdr:rowOff>94491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90500"/>
          <a:ext cx="1121650" cy="475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126" zoomScaleNormal="126" workbookViewId="0">
      <selection activeCell="C21" sqref="C21"/>
    </sheetView>
  </sheetViews>
  <sheetFormatPr baseColWidth="10" defaultRowHeight="15" x14ac:dyDescent="0.25"/>
  <cols>
    <col min="1" max="1" width="8.28515625" customWidth="1"/>
    <col min="2" max="2" width="21.28515625" customWidth="1"/>
    <col min="5" max="5" width="2.5703125" customWidth="1"/>
  </cols>
  <sheetData>
    <row r="1" spans="1:5" x14ac:dyDescent="0.25">
      <c r="A1" s="2"/>
      <c r="B1" s="2"/>
      <c r="C1" s="2"/>
      <c r="D1" s="2"/>
      <c r="E1" s="1"/>
    </row>
    <row r="2" spans="1:5" x14ac:dyDescent="0.25">
      <c r="A2" s="2"/>
      <c r="B2" s="2"/>
      <c r="C2" s="2"/>
      <c r="D2" s="2"/>
      <c r="E2" s="1"/>
    </row>
    <row r="3" spans="1:5" x14ac:dyDescent="0.25">
      <c r="A3" s="2"/>
      <c r="B3" s="2"/>
      <c r="C3" s="2"/>
      <c r="D3" s="2"/>
      <c r="E3" s="1"/>
    </row>
    <row r="4" spans="1:5" x14ac:dyDescent="0.25">
      <c r="A4" s="2"/>
      <c r="B4" s="2"/>
      <c r="C4" s="2"/>
      <c r="D4" s="2"/>
      <c r="E4" s="1"/>
    </row>
    <row r="5" spans="1:5" x14ac:dyDescent="0.25">
      <c r="A5" s="2"/>
      <c r="B5" s="2"/>
      <c r="C5" s="2"/>
      <c r="D5" s="2"/>
      <c r="E5" s="1"/>
    </row>
    <row r="6" spans="1:5" ht="18.75" x14ac:dyDescent="0.3">
      <c r="A6" s="2"/>
      <c r="B6" s="6" t="s">
        <v>8</v>
      </c>
      <c r="C6" s="2"/>
      <c r="D6" s="2"/>
      <c r="E6" s="1"/>
    </row>
    <row r="7" spans="1:5" x14ac:dyDescent="0.25">
      <c r="A7" s="2"/>
      <c r="B7" s="2"/>
      <c r="C7" s="2"/>
      <c r="D7" s="2"/>
      <c r="E7" s="1"/>
    </row>
    <row r="8" spans="1:5" x14ac:dyDescent="0.25">
      <c r="A8" s="2"/>
      <c r="B8" s="2" t="s">
        <v>9</v>
      </c>
      <c r="C8" s="2"/>
      <c r="D8" s="2"/>
      <c r="E8" s="1"/>
    </row>
    <row r="9" spans="1:5" x14ac:dyDescent="0.25">
      <c r="A9" s="2"/>
      <c r="B9" s="2" t="s">
        <v>12</v>
      </c>
      <c r="C9" s="2"/>
      <c r="D9" s="2"/>
      <c r="E9" s="1"/>
    </row>
    <row r="10" spans="1:5" x14ac:dyDescent="0.25">
      <c r="A10" s="2"/>
      <c r="B10" s="2" t="s">
        <v>10</v>
      </c>
      <c r="C10" s="2"/>
      <c r="D10" s="2"/>
      <c r="E10" s="1"/>
    </row>
    <row r="11" spans="1:5" x14ac:dyDescent="0.25">
      <c r="A11" s="2"/>
      <c r="B11" s="2" t="s">
        <v>13</v>
      </c>
      <c r="C11" s="2"/>
      <c r="D11" s="2"/>
      <c r="E11" s="1"/>
    </row>
    <row r="12" spans="1:5" x14ac:dyDescent="0.25">
      <c r="A12" s="2"/>
      <c r="B12" s="2" t="s">
        <v>14</v>
      </c>
      <c r="C12" s="2"/>
      <c r="D12" s="2"/>
      <c r="E12" s="1"/>
    </row>
    <row r="13" spans="1:5" x14ac:dyDescent="0.25">
      <c r="A13" s="2"/>
      <c r="B13" s="2"/>
      <c r="C13" s="2"/>
      <c r="D13" s="2"/>
      <c r="E13" s="1"/>
    </row>
    <row r="14" spans="1:5" x14ac:dyDescent="0.25">
      <c r="A14" s="2"/>
      <c r="B14" s="2"/>
      <c r="C14" s="2"/>
      <c r="D14" s="2"/>
      <c r="E14" s="1"/>
    </row>
    <row r="15" spans="1:5" x14ac:dyDescent="0.25">
      <c r="A15" s="2"/>
      <c r="B15" s="4"/>
      <c r="C15" s="4"/>
      <c r="D15" s="4"/>
      <c r="E15" s="1"/>
    </row>
    <row r="16" spans="1:5" x14ac:dyDescent="0.25">
      <c r="A16" s="2"/>
      <c r="B16" s="2"/>
      <c r="C16" s="2"/>
      <c r="D16" s="2"/>
      <c r="E16" s="1"/>
    </row>
    <row r="17" spans="1:12" ht="20.25" x14ac:dyDescent="0.35">
      <c r="A17" s="2"/>
      <c r="B17" s="6" t="s">
        <v>6</v>
      </c>
      <c r="C17" s="10">
        <v>29</v>
      </c>
      <c r="D17" s="6" t="s">
        <v>4</v>
      </c>
      <c r="E17" s="1"/>
    </row>
    <row r="18" spans="1:12" ht="18.75" x14ac:dyDescent="0.3">
      <c r="A18" s="2"/>
      <c r="B18" s="6"/>
      <c r="C18" s="6"/>
      <c r="D18" s="6"/>
      <c r="E18" s="1"/>
    </row>
    <row r="19" spans="1:12" ht="20.25" x14ac:dyDescent="0.35">
      <c r="A19" s="2"/>
      <c r="B19" s="6" t="s">
        <v>7</v>
      </c>
      <c r="C19" s="10">
        <v>19</v>
      </c>
      <c r="D19" s="6" t="s">
        <v>4</v>
      </c>
      <c r="E19" s="1"/>
    </row>
    <row r="20" spans="1:12" ht="18.75" x14ac:dyDescent="0.3">
      <c r="A20" s="2"/>
      <c r="B20" s="6"/>
      <c r="C20" s="6"/>
      <c r="D20" s="6"/>
      <c r="E20" s="1"/>
    </row>
    <row r="21" spans="1:12" ht="18.75" x14ac:dyDescent="0.3">
      <c r="A21" s="2"/>
      <c r="B21" s="6" t="s">
        <v>0</v>
      </c>
      <c r="C21" s="10">
        <v>1013</v>
      </c>
      <c r="D21" s="6" t="s">
        <v>5</v>
      </c>
      <c r="E21" s="1"/>
    </row>
    <row r="22" spans="1:12" ht="18.75" x14ac:dyDescent="0.3">
      <c r="A22" s="2"/>
      <c r="B22" s="6"/>
      <c r="C22" s="6"/>
      <c r="D22" s="6"/>
      <c r="E22" s="1"/>
    </row>
    <row r="23" spans="1:12" ht="18.75" x14ac:dyDescent="0.3">
      <c r="A23" s="2"/>
      <c r="B23" s="6" t="s">
        <v>1</v>
      </c>
      <c r="C23" s="9">
        <f xml:space="preserve"> (237.3*((LN(((6.108*(EXP((17.27*C19)/(237.3+ C19))))-(0.00066*(1+ 0.00115* C19)*(C17- C19)*C21))/6.108))/17.27))/(1-((LN(((6.108*(EXP((17.27* C19)/(237.3+ C19))))-(0.00066*(1+0.00115* C19)*( C17- C19)*C21))/6.108))/17.27))</f>
        <v>13.166934430504147</v>
      </c>
      <c r="D23" s="6" t="s">
        <v>4</v>
      </c>
      <c r="E23" s="1"/>
    </row>
    <row r="24" spans="1:12" ht="18.75" x14ac:dyDescent="0.3">
      <c r="A24" s="2"/>
      <c r="B24" s="6"/>
      <c r="C24" s="7"/>
      <c r="D24" s="6"/>
      <c r="E24" s="1"/>
    </row>
    <row r="25" spans="1:12" ht="18.75" x14ac:dyDescent="0.3">
      <c r="A25" s="2"/>
      <c r="B25" s="6" t="s">
        <v>2</v>
      </c>
      <c r="C25" s="9">
        <f>100*(((6.108*(EXP((17.27*C19)/(237.3+C19))))-(0.00066*(1+0.00115* C19)*( C17-C19)*C21))/(6.108*(EXP((17.27*C17)/(237.3+C17)))))</f>
        <v>37.801465870669333</v>
      </c>
      <c r="D25" s="6" t="s">
        <v>3</v>
      </c>
      <c r="E25" s="1"/>
      <c r="L25" s="3"/>
    </row>
    <row r="26" spans="1:12" ht="18.75" x14ac:dyDescent="0.3">
      <c r="A26" s="2"/>
      <c r="B26" s="6"/>
      <c r="C26" s="5"/>
      <c r="D26" s="6"/>
      <c r="E26" s="1"/>
      <c r="L26" s="3"/>
    </row>
    <row r="27" spans="1:12" ht="18.75" x14ac:dyDescent="0.3">
      <c r="A27" s="2"/>
      <c r="B27" s="6"/>
      <c r="C27" s="5"/>
      <c r="D27" s="8" t="s">
        <v>11</v>
      </c>
      <c r="E27" s="1"/>
      <c r="L27" s="3"/>
    </row>
    <row r="28" spans="1:12" x14ac:dyDescent="0.25">
      <c r="A28" s="2"/>
      <c r="B28" s="2"/>
      <c r="C28" s="2"/>
      <c r="D28" s="2"/>
      <c r="E28" s="1"/>
    </row>
    <row r="29" spans="1:12" x14ac:dyDescent="0.25">
      <c r="A29" s="1"/>
      <c r="B29" s="1"/>
      <c r="C29" s="1"/>
      <c r="D29" s="1"/>
      <c r="E29" s="1"/>
    </row>
  </sheetData>
  <sheetProtection password="FF89" sheet="1" objects="1" scenarios="1" selectLockedCells="1"/>
  <pageMargins left="0.7" right="0.7" top="0.78740157499999996" bottom="0.78740157499999996" header="0.3" footer="0.3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2016-06-25T14:36:10Z</dcterms:created>
  <dcterms:modified xsi:type="dcterms:W3CDTF">2016-06-26T14:20:56Z</dcterms:modified>
</cp:coreProperties>
</file>